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附件2-面向社会在职人员" sheetId="1" r:id="rId1"/>
  </sheets>
  <definedNames>
    <definedName name="_xlnm.Print_Area" localSheetId="0">'附件2-面向社会在职人员'!$A$1:$I$17</definedName>
    <definedName name="_xlnm.Print_Titles" localSheetId="0">'附件2-面向社会在职人员'!$3:$3</definedName>
  </definedNames>
  <calcPr fullCalcOnLoad="1"/>
</workbook>
</file>

<file path=xl/sharedStrings.xml><?xml version="1.0" encoding="utf-8"?>
<sst xmlns="http://schemas.openxmlformats.org/spreadsheetml/2006/main" count="103" uniqueCount="66">
  <si>
    <r>
      <t>附件</t>
    </r>
    <r>
      <rPr>
        <sz val="16"/>
        <color indexed="8"/>
        <rFont val="Times New Roman"/>
        <family val="1"/>
      </rPr>
      <t>2</t>
    </r>
  </si>
  <si>
    <t>2019年第二次公开招聘面向社会在职人员岗位信息表</t>
  </si>
  <si>
    <t>单位名称</t>
  </si>
  <si>
    <t>部门</t>
  </si>
  <si>
    <t>岗位名称</t>
  </si>
  <si>
    <t>岗位
代码</t>
  </si>
  <si>
    <t>专业</t>
  </si>
  <si>
    <t>学历要求</t>
  </si>
  <si>
    <t>户口
所在地</t>
  </si>
  <si>
    <t>招聘
人数</t>
  </si>
  <si>
    <t>其他条件</t>
  </si>
  <si>
    <t>中国地震应急搜救中心</t>
  </si>
  <si>
    <t>保障部</t>
  </si>
  <si>
    <t>装备研发与标定</t>
  </si>
  <si>
    <t>仪器、电子信息科技、物理等相关专业</t>
  </si>
  <si>
    <t>硕士研究生</t>
  </si>
  <si>
    <t>北京</t>
  </si>
  <si>
    <t>仪器检测方向；高级工程师及以上职称；具有较为丰富的仪器检测和标定相关工作经验；工作认真仔细，责任心强；身体健康；年龄在45周岁以下；具有国家一级注册计量师资格者优先。</t>
  </si>
  <si>
    <t>应急管理部
通信信息中心</t>
  </si>
  <si>
    <t>科技发展处</t>
  </si>
  <si>
    <t>物联网技术研究与应用工程师</t>
  </si>
  <si>
    <t>计算机技术、信息工程、电子技术、控制工程、安全工程等相关专业</t>
  </si>
  <si>
    <t>1.年龄在35周岁以下（含）。2.具有物联网技术研究、产品设计与研发与应用经验。3.具备良好的沟通协调能力，团队合作意识强，有高效的执行力，勇于接受挑战和承受较大的工作压力。4.遵守职业道德、勤奋爱岗、踏实肯干，坚持原则，有很强的组织纪律观念，有强烈的事业心和责任感。</t>
  </si>
  <si>
    <t>应急信息处</t>
  </si>
  <si>
    <t>卫星遥感工程师</t>
  </si>
  <si>
    <t>电子、通信工程等相关专业</t>
  </si>
  <si>
    <t>1.2年以上的卫星遥感工作经验，年龄在35周岁以下（含）。 2.具备卫星遥感接收系统研发、系统集成的能力，熟悉国内外现有的气象卫星等遥感卫星。3.从事过技术咨询工作，具备编制项目可行性研究报告、项目设计方案的能力，且具有较好的文字功底。4.熟悉卫星通信和无线通信者优先考虑。5.遵守职业道德、勤奋爱岗、踏实肯干，具备良好的沟通协调和方案编写能力，团队合作意识强，勇于接受挑战和承受较大的工作压力。</t>
  </si>
  <si>
    <t>网络安全测试工程师</t>
  </si>
  <si>
    <t>计算机、软件工程、通信、自动化、电子信息、密码学、信息安全等相关专业</t>
  </si>
  <si>
    <t>1.2年以上网络安全工作经验，年龄在35周岁以下（含）。2.熟悉掌握信息系统、操作系统、网络协议和信息安全相关技术标准、规范及测评要求。3.了解信息安全产品、系统的测评过程和方法或具有安全测评相关工作经验，能够独立完成信息系统等级保护测评或信息安全风险评估方案的拟制、汇报和项目的实施，以及测评报告编写者优先考虑。4.具有信息安全相关方面的资质证书、中级职称者优先考虑先。5.遵守职业道德、勤奋爱岗、踏实肯干，具备良好的沟通协调能力，团队合作意识强，有高效的执行力，勇于接受挑战和承受较大的工作压力。</t>
  </si>
  <si>
    <t>大数据工程师</t>
  </si>
  <si>
    <t>数学、计算机、软件工程、自动化等相关专业</t>
  </si>
  <si>
    <t>1.2年以上大数据分析工作经验，年龄在35周岁以下（含）。2.熟练运用大数据分析工具及技术，具有一定的数据优化、清洗、建模能力。3.熟悉常规机器学习、深度学习等算法，如决策树，随机森林，逻辑回归算法等。4.有政府业务相关方向数据分析、挖掘建模、用户画像等经验者优先。5.遵守职业道德、勤奋爱岗、踏实肯干，具备良好的沟通协调和方案编写能力，团队合作意识强，勇于接受挑战和承受较大的工作压力。</t>
  </si>
  <si>
    <t>软件质量测试工程师</t>
  </si>
  <si>
    <t>1.2年以上网络安全工作经验，年龄在35周岁以下（含）。2.熟悉掌握常见软件开发架构、操作系统原理、网络协议和信息共享相关技术标准、规范及测评要求。3.了解信息系统的测评过程和方法或具有软件测评相关工作经验，能够独立完成软件质量测评方案拟制、汇报和项目的实施，测评报告编写者优先考虑先。4.具有软件架构、测试相关方面的资质证书、中级职称者优先考虑。5.遵守职业道德、勤奋爱岗、踏实肯干，具备良好的沟通协调能力，团队合作意识强，有高效的执行力，勇于接受挑战和承受较大的工作压力。</t>
  </si>
  <si>
    <t>网络运行处</t>
  </si>
  <si>
    <t>信息安全工程师</t>
  </si>
  <si>
    <t>计算机网络安全、信息安全等相关专业</t>
  </si>
  <si>
    <t xml:space="preserve">1.年龄在35周岁以下（含）。2.熟悉主流安全设备，包括但不限于防火墙、IPS、IDS、WAF、VPN、SOC等。3.2年以上信息系统运维工作经验。4.具有信息安全等级保护测评师、ITIL或ISO27001等证书者优先。 </t>
  </si>
  <si>
    <t>数据库
及应用系统工程师</t>
  </si>
  <si>
    <t>计算机网络技术、软件工程等相关专业</t>
  </si>
  <si>
    <t>1.年龄在35周岁以下（含）。2.熟悉应用系统一至二门高级开发语言或主流数据库查询语言，了解部分应用系统中间件架构。3.具有2年以上应用系统及数据库运维工作经验或系统开发经验。4.具有流行数据库权威机构的认证证书者优先录用。</t>
  </si>
  <si>
    <t>网络工程师</t>
  </si>
  <si>
    <t>计算机网络技术、计算机网络工程等相关专业</t>
  </si>
  <si>
    <t>1.年龄在35周岁以下（含）。2.熟悉网络系统主流设备，了解网络系统架构及常用命令。3.具有2年以上网络系统运维工作经验。4.具有网络工程、ITIL或ISO27001等证书者优先。</t>
  </si>
  <si>
    <t>中国安全生产科学研究院</t>
  </si>
  <si>
    <t>重大危险源监控与事故调查分析鉴定中心</t>
  </si>
  <si>
    <t>科研</t>
  </si>
  <si>
    <t>安全工程/信息/计算机应用技术/软件工程/自动化/地球物理学</t>
  </si>
  <si>
    <t>硕士研究生及以上</t>
  </si>
  <si>
    <t>1.熟悉监测监控，预测预警，大数据分析，人工智能，计算机视觉，风险分析，辅助决策，应急救援等方面技术；具有较强的沟通和学习能力，较高的文字表达能力。 2、负责信息化项目工作，具有完成技术交流、需求挖掘、总结与归纳、方案与技术文档的编制，答辩及系统演示的能力与经验。</t>
  </si>
  <si>
    <t>应急管理部
信息研究院</t>
  </si>
  <si>
    <t>信息技术研究所</t>
  </si>
  <si>
    <t>项目经理</t>
  </si>
  <si>
    <t>采矿工程</t>
  </si>
  <si>
    <t>大学本科</t>
  </si>
  <si>
    <r>
      <t>全日制本科起点；年龄35周岁以下，有5年以上大型矿山企业信息化项目管理工作经验；工程师及以上职称，熟悉煤矿信息化工程咨询、数字矿山建设等相关工作</t>
    </r>
    <r>
      <rPr>
        <sz val="10"/>
        <color indexed="8"/>
        <rFont val="宋体"/>
        <family val="0"/>
      </rPr>
      <t>；身体健康，能到矿区和井下等艰苦地区长期出差，从事信息化项目管理和实施落地工作。</t>
    </r>
  </si>
  <si>
    <t>高级软件工程师</t>
  </si>
  <si>
    <t>计算机科学与技术、软件工程、电子与信息</t>
  </si>
  <si>
    <r>
      <t>全日制本科起点；年龄40周岁以下，有10年以上大型企业信息化项目研发管理工作经验；高级职称及以上；有丰富的现场管理协调经验，熟悉矿山、化工园区等高危行业信息化项目研发和实施</t>
    </r>
    <r>
      <rPr>
        <sz val="10"/>
        <color indexed="8"/>
        <rFont val="宋体"/>
        <family val="0"/>
      </rPr>
      <t>；身体健康，能到矿区和井下等艰苦地区长期出差，从事信息化项目驻场定制化开发工作。</t>
    </r>
  </si>
  <si>
    <t>新闻中心</t>
  </si>
  <si>
    <t>编辑</t>
  </si>
  <si>
    <t>新闻</t>
  </si>
  <si>
    <t>京外</t>
  </si>
  <si>
    <t>留学归国人员，满足教育部留学服务中心规定的有关就业落户要求；全日制本科起点；有在报纸杂志等媒体实习经历者优先。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</si>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</sst>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2"/>
      <name val="宋体"/>
      <family val="0"/>
    </font>
    <font>
      <sz val="10"/>
      <color indexed="8"/>
      <name val="黑体"/>
      <family val="0"/>
    </font>
    <font>
      <b/>
      <sz val="10"/>
      <color indexed="8"/>
      <name val="宋体"/>
      <family val="0"/>
    </font>
    <font>
      <sz val="10"/>
      <color indexed="8"/>
      <name val="宋体"/>
      <family val="0"/>
    </font>
    <font>
      <sz val="10"/>
      <color indexed="8"/>
      <name val="Times New Roman"/>
      <family val="1"/>
    </font>
    <font>
      <sz val="16"/>
      <color indexed="8"/>
      <name val="黑体"/>
      <family val="0"/>
    </font>
    <font>
      <b/>
      <sz val="18"/>
      <color indexed="8"/>
      <name val="华文中宋"/>
      <family val="0"/>
    </font>
    <font>
      <sz val="11"/>
      <color indexed="8"/>
      <name val="黑体"/>
      <family val="0"/>
    </font>
    <font>
      <u val="single"/>
      <sz val="11"/>
      <color indexed="12"/>
      <name val="宋体"/>
      <family val="0"/>
    </font>
    <font>
      <i/>
      <sz val="11"/>
      <color indexed="23"/>
      <name val="宋体"/>
      <family val="0"/>
    </font>
    <font>
      <sz val="11"/>
      <color indexed="16"/>
      <name val="宋体"/>
      <family val="0"/>
    </font>
    <font>
      <sz val="11"/>
      <color indexed="53"/>
      <name val="宋体"/>
      <family val="0"/>
    </font>
    <font>
      <sz val="11"/>
      <color indexed="9"/>
      <name val="宋体"/>
      <family val="0"/>
    </font>
    <font>
      <sz val="11"/>
      <color indexed="62"/>
      <name val="宋体"/>
      <family val="0"/>
    </font>
    <font>
      <b/>
      <sz val="11"/>
      <color indexed="9"/>
      <name val="宋体"/>
      <family val="0"/>
    </font>
    <font>
      <b/>
      <sz val="11"/>
      <color indexed="62"/>
      <name val="宋体"/>
      <family val="0"/>
    </font>
    <font>
      <u val="single"/>
      <sz val="11"/>
      <color indexed="20"/>
      <name val="宋体"/>
      <family val="0"/>
    </font>
    <font>
      <b/>
      <sz val="11"/>
      <color indexed="8"/>
      <name val="宋体"/>
      <family val="0"/>
    </font>
    <font>
      <b/>
      <sz val="11"/>
      <color indexed="63"/>
      <name val="宋体"/>
      <family val="0"/>
    </font>
    <font>
      <sz val="11"/>
      <color indexed="10"/>
      <name val="宋体"/>
      <family val="0"/>
    </font>
    <font>
      <sz val="11"/>
      <color indexed="17"/>
      <name val="宋体"/>
      <family val="0"/>
    </font>
    <font>
      <b/>
      <sz val="11"/>
      <color indexed="53"/>
      <name val="宋体"/>
      <family val="0"/>
    </font>
    <font>
      <b/>
      <sz val="18"/>
      <color indexed="62"/>
      <name val="宋体"/>
      <family val="0"/>
    </font>
    <font>
      <sz val="11"/>
      <color indexed="19"/>
      <name val="宋体"/>
      <family val="0"/>
    </font>
    <font>
      <b/>
      <sz val="15"/>
      <color indexed="62"/>
      <name val="宋体"/>
      <family val="0"/>
    </font>
    <font>
      <b/>
      <sz val="13"/>
      <color indexed="62"/>
      <name val="宋体"/>
      <family val="0"/>
    </font>
    <font>
      <sz val="16"/>
      <color indexed="8"/>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黑体"/>
      <family val="0"/>
    </font>
    <font>
      <b/>
      <sz val="10"/>
      <color theme="1"/>
      <name val="Calibri"/>
      <family val="0"/>
    </font>
    <font>
      <sz val="10"/>
      <color theme="1"/>
      <name val="Calibri"/>
      <family val="0"/>
    </font>
    <font>
      <sz val="10"/>
      <color theme="1"/>
      <name val="Times New Roman"/>
      <family val="1"/>
    </font>
    <font>
      <sz val="16"/>
      <color theme="1"/>
      <name val="黑体"/>
      <family val="0"/>
    </font>
    <font>
      <b/>
      <sz val="18"/>
      <color theme="1"/>
      <name val="华文中宋"/>
      <family val="0"/>
    </font>
    <font>
      <sz val="11"/>
      <color theme="1"/>
      <name val="黑体"/>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1" fillId="0" borderId="0">
      <alignment/>
      <protection/>
    </xf>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1" fillId="0" borderId="0">
      <alignment vertical="center"/>
      <protection/>
    </xf>
    <xf numFmtId="0" fontId="1" fillId="0" borderId="0">
      <alignment vertical="center"/>
      <protection/>
    </xf>
  </cellStyleXfs>
  <cellXfs count="27">
    <xf numFmtId="0" fontId="0" fillId="0" borderId="0" xfId="0" applyFont="1" applyAlignment="1">
      <alignment vertical="center"/>
    </xf>
    <xf numFmtId="0" fontId="47" fillId="0" borderId="0" xfId="0" applyFont="1" applyAlignment="1">
      <alignment vertical="center" wrapText="1"/>
    </xf>
    <xf numFmtId="0" fontId="48" fillId="0" borderId="0" xfId="0" applyFont="1" applyAlignment="1">
      <alignment vertical="center" wrapText="1"/>
    </xf>
    <xf numFmtId="0" fontId="49"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Fill="1" applyAlignment="1">
      <alignment horizontal="center" vertical="center" wrapText="1"/>
    </xf>
    <xf numFmtId="0" fontId="50" fillId="0" borderId="0" xfId="0" applyFont="1" applyAlignment="1">
      <alignment horizontal="left" vertical="center" wrapText="1"/>
    </xf>
    <xf numFmtId="0" fontId="50" fillId="0" borderId="0" xfId="0" applyFont="1" applyAlignment="1">
      <alignment vertical="center" wrapText="1"/>
    </xf>
    <xf numFmtId="0" fontId="51" fillId="0" borderId="0" xfId="0" applyFont="1" applyAlignment="1">
      <alignment horizontal="left" vertical="center" wrapText="1"/>
    </xf>
    <xf numFmtId="0" fontId="52" fillId="0" borderId="0" xfId="0" applyFont="1" applyAlignment="1">
      <alignment horizontal="center" vertical="center" wrapText="1"/>
    </xf>
    <xf numFmtId="0" fontId="53" fillId="0" borderId="10" xfId="0" applyFont="1" applyBorder="1" applyAlignment="1">
      <alignment horizontal="center" vertical="center" wrapText="1"/>
    </xf>
    <xf numFmtId="0" fontId="53" fillId="0" borderId="10" xfId="0" applyFont="1" applyFill="1" applyBorder="1" applyAlignment="1">
      <alignment horizontal="center" vertical="center" wrapText="1"/>
    </xf>
    <xf numFmtId="0" fontId="49" fillId="0" borderId="11" xfId="0" applyFont="1" applyBorder="1" applyAlignment="1">
      <alignment horizontal="center" vertical="center" wrapText="1"/>
    </xf>
    <xf numFmtId="0" fontId="49" fillId="33"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49" fillId="0" borderId="10" xfId="0"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33" borderId="10" xfId="0" applyFont="1" applyFill="1" applyBorder="1" applyAlignment="1">
      <alignment vertical="center" wrapText="1"/>
    </xf>
    <xf numFmtId="0" fontId="49" fillId="0" borderId="10" xfId="0" applyFont="1" applyBorder="1" applyAlignment="1">
      <alignment vertical="center" wrapText="1"/>
    </xf>
    <xf numFmtId="0" fontId="49" fillId="0" borderId="10"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54" fillId="0" borderId="10"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I17"/>
  <sheetViews>
    <sheetView tabSelected="1" view="pageBreakPreview" zoomScale="85" zoomScaleNormal="70" zoomScaleSheetLayoutView="85" workbookViewId="0" topLeftCell="A1">
      <pane ySplit="3" topLeftCell="A13" activePane="bottomLeft" state="frozen"/>
      <selection pane="bottomLeft" activeCell="L14" sqref="L14"/>
    </sheetView>
  </sheetViews>
  <sheetFormatPr defaultColWidth="9.00390625" defaultRowHeight="15"/>
  <cols>
    <col min="1" max="1" width="15.57421875" style="4" customWidth="1"/>
    <col min="2" max="2" width="14.8515625" style="4" customWidth="1"/>
    <col min="3" max="3" width="11.421875" style="5" customWidth="1"/>
    <col min="4" max="4" width="7.7109375" style="5" customWidth="1"/>
    <col min="5" max="5" width="15.57421875" style="4" customWidth="1"/>
    <col min="6" max="6" width="11.140625" style="4" customWidth="1"/>
    <col min="7" max="7" width="7.00390625" style="4" customWidth="1"/>
    <col min="8" max="8" width="5.421875" style="4" customWidth="1"/>
    <col min="9" max="9" width="43.7109375" style="6" customWidth="1"/>
    <col min="10" max="16384" width="9.00390625" style="7" customWidth="1"/>
  </cols>
  <sheetData>
    <row r="1" ht="34.5" customHeight="1">
      <c r="A1" s="8" t="s">
        <v>0</v>
      </c>
    </row>
    <row r="2" spans="1:9" ht="48.75" customHeight="1">
      <c r="A2" s="9" t="s">
        <v>1</v>
      </c>
      <c r="B2" s="9"/>
      <c r="C2" s="9"/>
      <c r="D2" s="9"/>
      <c r="E2" s="9"/>
      <c r="F2" s="9"/>
      <c r="G2" s="9"/>
      <c r="H2" s="9"/>
      <c r="I2" s="9"/>
    </row>
    <row r="3" spans="1:9" s="1" customFormat="1" ht="39" customHeight="1">
      <c r="A3" s="10" t="s">
        <v>2</v>
      </c>
      <c r="B3" s="10" t="s">
        <v>3</v>
      </c>
      <c r="C3" s="11" t="s">
        <v>4</v>
      </c>
      <c r="D3" s="11" t="s">
        <v>5</v>
      </c>
      <c r="E3" s="10" t="s">
        <v>6</v>
      </c>
      <c r="F3" s="10" t="s">
        <v>7</v>
      </c>
      <c r="G3" s="10" t="s">
        <v>8</v>
      </c>
      <c r="H3" s="10" t="s">
        <v>9</v>
      </c>
      <c r="I3" s="10" t="s">
        <v>10</v>
      </c>
    </row>
    <row r="4" spans="1:9" s="1" customFormat="1" ht="88.5" customHeight="1">
      <c r="A4" s="12" t="s">
        <v>11</v>
      </c>
      <c r="B4" s="13" t="s">
        <v>12</v>
      </c>
      <c r="C4" s="13" t="s">
        <v>13</v>
      </c>
      <c r="D4" s="14">
        <v>2010101</v>
      </c>
      <c r="E4" s="13" t="s">
        <v>14</v>
      </c>
      <c r="F4" s="13" t="s">
        <v>15</v>
      </c>
      <c r="G4" s="13" t="s">
        <v>16</v>
      </c>
      <c r="H4" s="13">
        <v>1</v>
      </c>
      <c r="I4" s="22" t="s">
        <v>17</v>
      </c>
    </row>
    <row r="5" spans="1:9" s="1" customFormat="1" ht="96" customHeight="1">
      <c r="A5" s="15" t="s">
        <v>18</v>
      </c>
      <c r="B5" s="15" t="s">
        <v>19</v>
      </c>
      <c r="C5" s="15" t="s">
        <v>20</v>
      </c>
      <c r="D5" s="14">
        <v>2060202</v>
      </c>
      <c r="E5" s="16" t="s">
        <v>21</v>
      </c>
      <c r="F5" s="15" t="s">
        <v>15</v>
      </c>
      <c r="G5" s="13" t="s">
        <v>16</v>
      </c>
      <c r="H5" s="15">
        <v>2</v>
      </c>
      <c r="I5" s="16" t="s">
        <v>22</v>
      </c>
    </row>
    <row r="6" spans="1:9" s="1" customFormat="1" ht="117" customHeight="1">
      <c r="A6" s="15" t="s">
        <v>18</v>
      </c>
      <c r="B6" s="15" t="s">
        <v>23</v>
      </c>
      <c r="C6" s="15" t="s">
        <v>24</v>
      </c>
      <c r="D6" s="14">
        <v>2060303</v>
      </c>
      <c r="E6" s="16" t="s">
        <v>25</v>
      </c>
      <c r="F6" s="15" t="s">
        <v>15</v>
      </c>
      <c r="G6" s="13" t="s">
        <v>16</v>
      </c>
      <c r="H6" s="15">
        <v>1</v>
      </c>
      <c r="I6" s="16" t="s">
        <v>26</v>
      </c>
    </row>
    <row r="7" spans="1:9" s="1" customFormat="1" ht="146.25" customHeight="1">
      <c r="A7" s="15" t="s">
        <v>18</v>
      </c>
      <c r="B7" s="15" t="s">
        <v>23</v>
      </c>
      <c r="C7" s="15" t="s">
        <v>27</v>
      </c>
      <c r="D7" s="14">
        <v>2060404</v>
      </c>
      <c r="E7" s="16" t="s">
        <v>28</v>
      </c>
      <c r="F7" s="15" t="s">
        <v>15</v>
      </c>
      <c r="G7" s="13" t="s">
        <v>16</v>
      </c>
      <c r="H7" s="15">
        <v>1</v>
      </c>
      <c r="I7" s="16" t="s">
        <v>29</v>
      </c>
    </row>
    <row r="8" spans="1:9" s="1" customFormat="1" ht="126" customHeight="1">
      <c r="A8" s="15" t="s">
        <v>18</v>
      </c>
      <c r="B8" s="15" t="s">
        <v>23</v>
      </c>
      <c r="C8" s="15" t="s">
        <v>30</v>
      </c>
      <c r="D8" s="14">
        <v>2060505</v>
      </c>
      <c r="E8" s="16" t="s">
        <v>31</v>
      </c>
      <c r="F8" s="15" t="s">
        <v>15</v>
      </c>
      <c r="G8" s="13" t="s">
        <v>16</v>
      </c>
      <c r="H8" s="15">
        <v>1</v>
      </c>
      <c r="I8" s="16" t="s">
        <v>32</v>
      </c>
    </row>
    <row r="9" spans="1:9" s="1" customFormat="1" ht="135.75" customHeight="1">
      <c r="A9" s="15" t="s">
        <v>18</v>
      </c>
      <c r="B9" s="15" t="s">
        <v>23</v>
      </c>
      <c r="C9" s="15" t="s">
        <v>33</v>
      </c>
      <c r="D9" s="14">
        <v>2060606</v>
      </c>
      <c r="E9" s="16" t="s">
        <v>28</v>
      </c>
      <c r="F9" s="15" t="s">
        <v>15</v>
      </c>
      <c r="G9" s="13" t="s">
        <v>16</v>
      </c>
      <c r="H9" s="15">
        <v>1</v>
      </c>
      <c r="I9" s="16" t="s">
        <v>34</v>
      </c>
    </row>
    <row r="10" spans="1:9" s="1" customFormat="1" ht="78.75" customHeight="1">
      <c r="A10" s="15" t="s">
        <v>18</v>
      </c>
      <c r="B10" s="15" t="s">
        <v>35</v>
      </c>
      <c r="C10" s="15" t="s">
        <v>36</v>
      </c>
      <c r="D10" s="14">
        <v>2060707</v>
      </c>
      <c r="E10" s="16" t="s">
        <v>37</v>
      </c>
      <c r="F10" s="15" t="s">
        <v>15</v>
      </c>
      <c r="G10" s="13" t="s">
        <v>16</v>
      </c>
      <c r="H10" s="15">
        <v>1</v>
      </c>
      <c r="I10" s="16" t="s">
        <v>38</v>
      </c>
    </row>
    <row r="11" spans="1:9" s="1" customFormat="1" ht="80.25" customHeight="1">
      <c r="A11" s="15" t="s">
        <v>18</v>
      </c>
      <c r="B11" s="15" t="s">
        <v>35</v>
      </c>
      <c r="C11" s="15" t="s">
        <v>39</v>
      </c>
      <c r="D11" s="14">
        <v>2060808</v>
      </c>
      <c r="E11" s="16" t="s">
        <v>40</v>
      </c>
      <c r="F11" s="15" t="s">
        <v>15</v>
      </c>
      <c r="G11" s="13" t="s">
        <v>16</v>
      </c>
      <c r="H11" s="15">
        <v>1</v>
      </c>
      <c r="I11" s="16" t="s">
        <v>41</v>
      </c>
    </row>
    <row r="12" spans="1:9" s="1" customFormat="1" ht="75" customHeight="1">
      <c r="A12" s="15" t="s">
        <v>18</v>
      </c>
      <c r="B12" s="15" t="s">
        <v>35</v>
      </c>
      <c r="C12" s="15" t="s">
        <v>42</v>
      </c>
      <c r="D12" s="14">
        <v>2060909</v>
      </c>
      <c r="E12" s="16" t="s">
        <v>43</v>
      </c>
      <c r="F12" s="15" t="s">
        <v>15</v>
      </c>
      <c r="G12" s="13" t="s">
        <v>16</v>
      </c>
      <c r="H12" s="15">
        <v>1</v>
      </c>
      <c r="I12" s="16" t="s">
        <v>44</v>
      </c>
    </row>
    <row r="13" spans="1:9" s="1" customFormat="1" ht="80.25" customHeight="1">
      <c r="A13" s="12" t="s">
        <v>45</v>
      </c>
      <c r="B13" s="15" t="s">
        <v>46</v>
      </c>
      <c r="C13" s="15" t="s">
        <v>47</v>
      </c>
      <c r="D13" s="14">
        <v>2071010</v>
      </c>
      <c r="E13" s="15" t="s">
        <v>48</v>
      </c>
      <c r="F13" s="15" t="s">
        <v>49</v>
      </c>
      <c r="G13" s="13" t="s">
        <v>16</v>
      </c>
      <c r="H13" s="15">
        <v>1</v>
      </c>
      <c r="I13" s="23" t="s">
        <v>50</v>
      </c>
    </row>
    <row r="14" spans="1:9" s="2" customFormat="1" ht="83.25" customHeight="1">
      <c r="A14" s="15" t="s">
        <v>51</v>
      </c>
      <c r="B14" s="15" t="s">
        <v>52</v>
      </c>
      <c r="C14" s="14" t="s">
        <v>53</v>
      </c>
      <c r="D14" s="14">
        <v>2081111</v>
      </c>
      <c r="E14" s="17" t="s">
        <v>54</v>
      </c>
      <c r="F14" s="17" t="s">
        <v>55</v>
      </c>
      <c r="G14" s="14" t="s">
        <v>16</v>
      </c>
      <c r="H14" s="14">
        <v>1</v>
      </c>
      <c r="I14" s="24" t="s">
        <v>56</v>
      </c>
    </row>
    <row r="15" spans="1:9" s="2" customFormat="1" ht="72" customHeight="1">
      <c r="A15" s="15" t="s">
        <v>51</v>
      </c>
      <c r="B15" s="15" t="s">
        <v>52</v>
      </c>
      <c r="C15" s="18" t="s">
        <v>57</v>
      </c>
      <c r="D15" s="14">
        <v>2081212</v>
      </c>
      <c r="E15" s="18" t="s">
        <v>58</v>
      </c>
      <c r="F15" s="18" t="s">
        <v>15</v>
      </c>
      <c r="G15" s="18" t="s">
        <v>16</v>
      </c>
      <c r="H15" s="18">
        <v>1</v>
      </c>
      <c r="I15" s="25" t="s">
        <v>59</v>
      </c>
    </row>
    <row r="16" spans="1:9" s="2" customFormat="1" ht="51" customHeight="1">
      <c r="A16" s="15" t="s">
        <v>51</v>
      </c>
      <c r="B16" s="15" t="s">
        <v>60</v>
      </c>
      <c r="C16" s="15" t="s">
        <v>61</v>
      </c>
      <c r="D16" s="14">
        <v>2081313</v>
      </c>
      <c r="E16" s="15" t="s">
        <v>62</v>
      </c>
      <c r="F16" s="15" t="s">
        <v>15</v>
      </c>
      <c r="G16" s="15" t="s">
        <v>63</v>
      </c>
      <c r="H16" s="15">
        <v>1</v>
      </c>
      <c r="I16" s="26" t="s">
        <v>64</v>
      </c>
    </row>
    <row r="17" spans="1:9" s="3" customFormat="1" ht="30.75" customHeight="1">
      <c r="A17" s="19" t="s">
        <v>65</v>
      </c>
      <c r="B17" s="20"/>
      <c r="C17" s="20"/>
      <c r="D17" s="20"/>
      <c r="E17" s="20"/>
      <c r="F17" s="20"/>
      <c r="G17" s="21"/>
      <c r="H17" s="15">
        <f>SUM(H4:H16)</f>
        <v>14</v>
      </c>
      <c r="I17" s="16"/>
    </row>
  </sheetData>
  <sheetProtection/>
  <mergeCells count="2">
    <mergeCell ref="A2:I2"/>
    <mergeCell ref="A17:G17"/>
  </mergeCells>
  <printOptions horizontalCentered="1"/>
  <pageMargins left="0.71" right="0.71" top="0.94" bottom="0.55" header="0.31" footer="0.3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2019-06-18T14:03:20Z</cp:lastPrinted>
  <dcterms:created xsi:type="dcterms:W3CDTF">2016-02-19T02:58:46Z</dcterms:created>
  <dcterms:modified xsi:type="dcterms:W3CDTF">2019-06-20T10:41:57Z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